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F13" i="1"/>
  <c r="G24" i="1" l="1"/>
  <c r="F62" i="1"/>
  <c r="F100" i="1"/>
  <c r="F176" i="1"/>
  <c r="G119" i="1"/>
  <c r="F81" i="1"/>
  <c r="F43" i="1"/>
  <c r="F24" i="1"/>
  <c r="H81" i="1"/>
  <c r="J196" i="1"/>
  <c r="F138" i="1"/>
  <c r="F157" i="1"/>
  <c r="H119" i="1"/>
  <c r="F119" i="1"/>
  <c r="H195" i="1"/>
  <c r="I176" i="1"/>
  <c r="I196" i="1" s="1"/>
  <c r="G196" i="1" l="1"/>
  <c r="H196" i="1"/>
  <c r="F196" i="1"/>
</calcChain>
</file>

<file path=xl/sharedStrings.xml><?xml version="1.0" encoding="utf-8"?>
<sst xmlns="http://schemas.openxmlformats.org/spreadsheetml/2006/main" count="307" uniqueCount="88">
  <si>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</si>
  <si>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</si>
  <si>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</si>
  <si>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</si>
  <si>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</si>
  <si>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</si>
  <si>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</si>
  <si>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</si>
  <si>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</si>
  <si>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</si>
  <si>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</si>
  <si>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</si>
  <si>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</si>
  <si>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</si>
  <si>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</si>
  <si>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</si>
  <si>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</si>
  <si>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</si>
  <si>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</si>
  <si>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</si>
  <si>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</si>
  <si>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</si>
  <si>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</si>
  <si>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</si>
  <si>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</si>
  <si>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</si>
  <si>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</si>
  <si>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</si>
  <si>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</si>
  <si>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</si>
  <si>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</si>
  <si>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</si>
  <si>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</si>
  <si>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</si>
  <si>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</si>
  <si>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</si>
  <si>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</si>
  <si>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</si>
  <si>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</si>
  <si>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</si>
  <si>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</si>
  <si>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</si>
  <si>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</si>
  <si>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ржаной</t>
  </si>
  <si>
    <t>Хлеб пшеничный</t>
  </si>
  <si>
    <t>54-1з</t>
  </si>
  <si>
    <t>54-9к</t>
  </si>
  <si>
    <t>54-2гн</t>
  </si>
  <si>
    <t>Пром.</t>
  </si>
  <si>
    <t>Огурец в нарезке</t>
  </si>
  <si>
    <t>Картофельное пюре</t>
  </si>
  <si>
    <t>Тефтели из говядины с рисом</t>
  </si>
  <si>
    <t>Какао с молоком</t>
  </si>
  <si>
    <t>54-2з</t>
  </si>
  <si>
    <t>54-11г</t>
  </si>
  <si>
    <t>54-16м</t>
  </si>
  <si>
    <t>54-21гн</t>
  </si>
  <si>
    <t xml:space="preserve">Горошек зеленый </t>
  </si>
  <si>
    <t>Макароны отварные с овощами</t>
  </si>
  <si>
    <t>Курица тушеная с морковью</t>
  </si>
  <si>
    <t>Чай с лимоном и сахаром</t>
  </si>
  <si>
    <t>54-3з</t>
  </si>
  <si>
    <t>54-2г</t>
  </si>
  <si>
    <t>54-25м</t>
  </si>
  <si>
    <t>54-3гн</t>
  </si>
  <si>
    <t>Каша кукурузная</t>
  </si>
  <si>
    <t>Банан</t>
  </si>
  <si>
    <t>54-16к</t>
  </si>
  <si>
    <t>Салат с капустой и овощами</t>
  </si>
  <si>
    <t>Рис отварной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</si>
  <si>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</si>
  <si>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</si>
  <si>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</si>
  <si>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</si>
  <si>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</si>
  <si>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</si>
  <si>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</si>
  <si>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жидкая молочная пшенная</t>
  </si>
  <si>
    <t>54-24к</t>
  </si>
  <si>
    <t>Помидор в нарезке</t>
  </si>
  <si>
    <t>Картофель отварной в молоке</t>
  </si>
  <si>
    <t>Чай с  сахаром</t>
  </si>
  <si>
    <t>Свекла отварная дольками</t>
  </si>
  <si>
    <t>54-28з</t>
  </si>
  <si>
    <t>54-6г</t>
  </si>
  <si>
    <t>Каша жидкая молочная гречневая</t>
  </si>
  <si>
    <t>54-20к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</si>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</sst>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K173" sqref="K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87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45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200</v>
      </c>
      <c r="G7" s="43">
        <v>8.6</v>
      </c>
      <c r="H7" s="43">
        <v>11.3</v>
      </c>
      <c r="I7" s="43">
        <v>34.299999999999997</v>
      </c>
      <c r="J7" s="43">
        <v>272.8</v>
      </c>
      <c r="K7" s="44" t="s">
        <v>46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140</v>
      </c>
      <c r="G9" s="43">
        <v>1.1000000000000001</v>
      </c>
      <c r="H9" s="43">
        <v>0.3</v>
      </c>
      <c r="I9" s="43">
        <v>10.5</v>
      </c>
      <c r="J9" s="43">
        <v>49</v>
      </c>
      <c r="K9" s="44" t="s">
        <v>48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48</v>
      </c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48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18.499999999999996</v>
      </c>
      <c r="H13" s="19">
        <f t="shared" si="0"/>
        <v>16.7</v>
      </c>
      <c r="I13" s="19">
        <f t="shared" si="0"/>
        <v>81.699999999999989</v>
      </c>
      <c r="J13" s="19">
        <f t="shared" si="0"/>
        <v>550.5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625</v>
      </c>
      <c r="G24" s="32">
        <f t="shared" ref="G24:J24" si="4">G13+G23</f>
        <v>18.499999999999996</v>
      </c>
      <c r="H24" s="32">
        <f t="shared" si="4"/>
        <v>16.7</v>
      </c>
      <c r="I24" s="32">
        <f t="shared" si="4"/>
        <v>81.699999999999989</v>
      </c>
      <c r="J24" s="32">
        <f t="shared" si="4"/>
        <v>550.5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60</v>
      </c>
      <c r="G25" s="40">
        <v>1.7</v>
      </c>
      <c r="H25" s="40">
        <v>0.1</v>
      </c>
      <c r="I25" s="40">
        <v>3.5</v>
      </c>
      <c r="J25" s="40">
        <v>22.1</v>
      </c>
      <c r="K25" s="41" t="s">
        <v>53</v>
      </c>
      <c r="L25" s="40"/>
    </row>
    <row r="26" spans="1:12" ht="14.4" x14ac:dyDescent="0.3">
      <c r="A26" s="14"/>
      <c r="B26" s="15"/>
      <c r="C26" s="11"/>
      <c r="D26" s="6"/>
      <c r="E26" s="42" t="s">
        <v>50</v>
      </c>
      <c r="F26" s="43">
        <v>150</v>
      </c>
      <c r="G26" s="43">
        <v>3.1</v>
      </c>
      <c r="H26" s="43">
        <v>5.3</v>
      </c>
      <c r="I26" s="43">
        <v>19.8</v>
      </c>
      <c r="J26" s="43">
        <v>139.4</v>
      </c>
      <c r="K26" s="44" t="s">
        <v>54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70</v>
      </c>
      <c r="G27" s="43">
        <v>10.1</v>
      </c>
      <c r="H27" s="43">
        <v>10.199999999999999</v>
      </c>
      <c r="I27" s="43">
        <v>5.7</v>
      </c>
      <c r="J27" s="43">
        <v>155.30000000000001</v>
      </c>
      <c r="K27" s="44" t="s">
        <v>55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56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25</v>
      </c>
      <c r="G29" s="43">
        <v>1.9</v>
      </c>
      <c r="H29" s="43">
        <v>0.2</v>
      </c>
      <c r="I29" s="43">
        <v>12.3</v>
      </c>
      <c r="J29" s="43">
        <v>58.6</v>
      </c>
      <c r="K29" s="44" t="s">
        <v>48</v>
      </c>
      <c r="L29" s="43"/>
    </row>
    <row r="30" spans="1:12" ht="14.4" x14ac:dyDescent="0.3">
      <c r="A30" s="14"/>
      <c r="B30" s="15"/>
      <c r="C30" s="11"/>
      <c r="D30" s="6"/>
      <c r="E30" s="42" t="s">
        <v>43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22.499999999999996</v>
      </c>
      <c r="H32" s="19">
        <f t="shared" ref="H32" si="7">SUM(H25:H31)</f>
        <v>19.499999999999996</v>
      </c>
      <c r="I32" s="19">
        <f t="shared" ref="I32" si="8">SUM(I25:I31)</f>
        <v>58.8</v>
      </c>
      <c r="J32" s="19">
        <f t="shared" ref="J32:L32" si="9">SUM(J25:J31)</f>
        <v>501.40000000000009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22.499999999999996</v>
      </c>
      <c r="H43" s="32">
        <f t="shared" ref="H43" si="15">H32+H42</f>
        <v>19.499999999999996</v>
      </c>
      <c r="I43" s="32">
        <f t="shared" ref="I43" si="16">I32+I42</f>
        <v>58.8</v>
      </c>
      <c r="J43" s="32">
        <f t="shared" ref="J43:L43" si="17">J32+J42</f>
        <v>501.40000000000009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60</v>
      </c>
      <c r="G44" s="40">
        <v>1.7</v>
      </c>
      <c r="H44" s="40">
        <v>0.1</v>
      </c>
      <c r="I44" s="40">
        <v>3.5</v>
      </c>
      <c r="J44" s="40">
        <v>22.1</v>
      </c>
      <c r="K44" s="41" t="s">
        <v>61</v>
      </c>
      <c r="L44" s="40"/>
    </row>
    <row r="45" spans="1:12" ht="14.4" x14ac:dyDescent="0.3">
      <c r="A45" s="23"/>
      <c r="B45" s="15"/>
      <c r="C45" s="11"/>
      <c r="D45" s="6"/>
      <c r="E45" s="42" t="s">
        <v>58</v>
      </c>
      <c r="F45" s="43">
        <v>200</v>
      </c>
      <c r="G45" s="43">
        <v>6.3</v>
      </c>
      <c r="H45" s="43">
        <v>8.3000000000000007</v>
      </c>
      <c r="I45" s="43">
        <v>35.4</v>
      </c>
      <c r="J45" s="43">
        <v>126.4</v>
      </c>
      <c r="K45" s="44" t="s">
        <v>62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100</v>
      </c>
      <c r="G46" s="43">
        <v>14.1</v>
      </c>
      <c r="H46" s="43">
        <v>5.8</v>
      </c>
      <c r="I46" s="43">
        <v>4.4000000000000004</v>
      </c>
      <c r="J46" s="43">
        <v>126.4</v>
      </c>
      <c r="K46" s="44" t="s">
        <v>63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60</v>
      </c>
      <c r="F47" s="43">
        <v>200</v>
      </c>
      <c r="G47" s="43">
        <v>0.2</v>
      </c>
      <c r="H47" s="43">
        <v>0.1</v>
      </c>
      <c r="I47" s="43">
        <v>6.6</v>
      </c>
      <c r="J47" s="43">
        <v>27.9</v>
      </c>
      <c r="K47" s="44" t="s">
        <v>64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48</v>
      </c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48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27.4</v>
      </c>
      <c r="H51" s="19">
        <f t="shared" ref="H51" si="19">SUM(H44:H50)</f>
        <v>15</v>
      </c>
      <c r="I51" s="19">
        <f t="shared" ref="I51" si="20">SUM(I44:I50)</f>
        <v>80.400000000000006</v>
      </c>
      <c r="J51" s="19">
        <f t="shared" ref="J51:L51" si="21">SUM(J44:J50)</f>
        <v>450.99999999999994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6">G51+G61</f>
        <v>27.4</v>
      </c>
      <c r="H62" s="32">
        <f t="shared" ref="H62" si="27">H51+H61</f>
        <v>15</v>
      </c>
      <c r="I62" s="32">
        <f t="shared" ref="I62" si="28">I51+I61</f>
        <v>80.400000000000006</v>
      </c>
      <c r="J62" s="32">
        <f t="shared" ref="J62:L62" si="29">J51+J61</f>
        <v>450.99999999999994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30</v>
      </c>
      <c r="G63" s="40">
        <v>7</v>
      </c>
      <c r="H63" s="40">
        <v>8.9</v>
      </c>
      <c r="I63" s="40">
        <v>0</v>
      </c>
      <c r="J63" s="40">
        <v>107.5</v>
      </c>
      <c r="K63" s="41" t="s">
        <v>45</v>
      </c>
      <c r="L63" s="40"/>
    </row>
    <row r="64" spans="1:12" ht="14.4" x14ac:dyDescent="0.3">
      <c r="A64" s="23"/>
      <c r="B64" s="15"/>
      <c r="C64" s="11"/>
      <c r="D64" s="6"/>
      <c r="E64" s="42" t="s">
        <v>65</v>
      </c>
      <c r="F64" s="43">
        <v>200</v>
      </c>
      <c r="G64" s="43">
        <v>5.9</v>
      </c>
      <c r="H64" s="43">
        <v>5.8</v>
      </c>
      <c r="I64" s="43">
        <v>33</v>
      </c>
      <c r="J64" s="43">
        <v>207.8</v>
      </c>
      <c r="K64" s="44" t="s">
        <v>67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43</v>
      </c>
      <c r="F67" s="43">
        <v>25</v>
      </c>
      <c r="G67" s="43">
        <v>1.7</v>
      </c>
      <c r="H67" s="43">
        <v>0.3</v>
      </c>
      <c r="I67" s="43">
        <v>8.4</v>
      </c>
      <c r="J67" s="43">
        <v>42.7</v>
      </c>
      <c r="K67" s="44" t="s">
        <v>48</v>
      </c>
      <c r="L67" s="43"/>
    </row>
    <row r="68" spans="1:12" ht="14.4" x14ac:dyDescent="0.3">
      <c r="A68" s="23"/>
      <c r="B68" s="15"/>
      <c r="C68" s="11"/>
      <c r="D68" s="6"/>
      <c r="E68" s="42" t="s">
        <v>66</v>
      </c>
      <c r="F68" s="43">
        <v>150</v>
      </c>
      <c r="G68" s="43">
        <v>2.2999999999999998</v>
      </c>
      <c r="H68" s="43">
        <v>0.8</v>
      </c>
      <c r="I68" s="43">
        <v>31.5</v>
      </c>
      <c r="J68" s="43">
        <v>66.599999999999994</v>
      </c>
      <c r="K68" s="44" t="s">
        <v>48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20.5</v>
      </c>
      <c r="H70" s="19">
        <f t="shared" ref="H70" si="31">SUM(H63:H69)</f>
        <v>16.2</v>
      </c>
      <c r="I70" s="19">
        <f t="shared" ref="I70" si="32">SUM(I63:I69)</f>
        <v>101.4</v>
      </c>
      <c r="J70" s="19">
        <f t="shared" ref="J70:L70" si="33">SUM(J63:J69)</f>
        <v>556.9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650</v>
      </c>
      <c r="G81" s="32">
        <f t="shared" ref="G81" si="38">G70+G80</f>
        <v>20.5</v>
      </c>
      <c r="H81" s="32">
        <f t="shared" ref="H81" si="39">H70+H80</f>
        <v>16.2</v>
      </c>
      <c r="I81" s="32">
        <f t="shared" ref="I81" si="40">I70+I80</f>
        <v>101.4</v>
      </c>
      <c r="J81" s="32">
        <f t="shared" ref="J81:L81" si="41">J70+J80</f>
        <v>556.9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60</v>
      </c>
      <c r="G82" s="40">
        <v>1.7</v>
      </c>
      <c r="H82" s="40">
        <v>4</v>
      </c>
      <c r="I82" s="40">
        <v>1.7</v>
      </c>
      <c r="J82" s="40">
        <v>50</v>
      </c>
      <c r="K82" s="41" t="s">
        <v>53</v>
      </c>
      <c r="L82" s="40"/>
    </row>
    <row r="83" spans="1:12" ht="14.4" x14ac:dyDescent="0.3">
      <c r="A83" s="23"/>
      <c r="B83" s="15"/>
      <c r="C83" s="11"/>
      <c r="D83" s="6"/>
      <c r="E83" s="42" t="s">
        <v>69</v>
      </c>
      <c r="F83" s="43">
        <v>150</v>
      </c>
      <c r="G83" s="43">
        <v>3.6</v>
      </c>
      <c r="H83" s="43">
        <v>4.8</v>
      </c>
      <c r="I83" s="43">
        <v>36.4</v>
      </c>
      <c r="J83" s="43">
        <v>203.5</v>
      </c>
      <c r="K83" s="44" t="s">
        <v>73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100</v>
      </c>
      <c r="G84" s="43">
        <v>12.8</v>
      </c>
      <c r="H84" s="43">
        <v>4.0999999999999996</v>
      </c>
      <c r="I84" s="43">
        <v>6.1</v>
      </c>
      <c r="J84" s="43">
        <v>112.3</v>
      </c>
      <c r="K84" s="44" t="s">
        <v>74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71</v>
      </c>
      <c r="F85" s="43">
        <v>20</v>
      </c>
      <c r="G85" s="43">
        <v>0.7</v>
      </c>
      <c r="H85" s="43">
        <v>1.5</v>
      </c>
      <c r="I85" s="43">
        <v>1.9</v>
      </c>
      <c r="J85" s="43">
        <v>23.8</v>
      </c>
      <c r="K85" s="44" t="s">
        <v>75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72</v>
      </c>
      <c r="F86" s="43">
        <v>200</v>
      </c>
      <c r="G86" s="43">
        <v>3.9</v>
      </c>
      <c r="H86" s="43">
        <v>2.9</v>
      </c>
      <c r="I86" s="43">
        <v>11.2</v>
      </c>
      <c r="J86" s="43">
        <v>86</v>
      </c>
      <c r="K86" s="44" t="s">
        <v>76</v>
      </c>
      <c r="L86" s="43"/>
    </row>
    <row r="87" spans="1:12" ht="14.4" x14ac:dyDescent="0.3">
      <c r="A87" s="23"/>
      <c r="B87" s="15"/>
      <c r="C87" s="11"/>
      <c r="D87" s="6"/>
      <c r="E87" s="42" t="s">
        <v>44</v>
      </c>
      <c r="F87" s="43">
        <v>30</v>
      </c>
      <c r="G87" s="43">
        <v>2.2999999999999998</v>
      </c>
      <c r="H87" s="43">
        <v>0.2</v>
      </c>
      <c r="I87" s="43">
        <v>14.8</v>
      </c>
      <c r="J87" s="43">
        <v>70.3</v>
      </c>
      <c r="K87" s="44" t="s">
        <v>48</v>
      </c>
      <c r="L87" s="43"/>
    </row>
    <row r="88" spans="1:12" ht="14.4" x14ac:dyDescent="0.3">
      <c r="A88" s="23"/>
      <c r="B88" s="15"/>
      <c r="C88" s="11"/>
      <c r="D88" s="6"/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48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26.3</v>
      </c>
      <c r="H89" s="19">
        <f t="shared" ref="H89" si="43">SUM(H82:H88)</f>
        <v>17.7</v>
      </c>
      <c r="I89" s="19">
        <f t="shared" ref="I89" si="44">SUM(I82:I88)</f>
        <v>78.8</v>
      </c>
      <c r="J89" s="19">
        <f t="shared" ref="J89:L89" si="45">SUM(J82:J88)</f>
        <v>580.1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 t="shared" ref="G100" si="50">G89+G99</f>
        <v>26.3</v>
      </c>
      <c r="H100" s="32">
        <f t="shared" ref="H100" si="51">H89+H99</f>
        <v>17.7</v>
      </c>
      <c r="I100" s="32">
        <f t="shared" ref="I100" si="52">I89+I99</f>
        <v>78.8</v>
      </c>
      <c r="J100" s="32">
        <f t="shared" ref="J100:L100" si="53">J89+J99</f>
        <v>580.1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78</v>
      </c>
      <c r="L101" s="40"/>
    </row>
    <row r="102" spans="1:12" ht="14.4" x14ac:dyDescent="0.3">
      <c r="A102" s="23"/>
      <c r="B102" s="15"/>
      <c r="C102" s="11"/>
      <c r="D102" s="6"/>
      <c r="E102" s="42" t="s">
        <v>52</v>
      </c>
      <c r="F102" s="43">
        <v>200</v>
      </c>
      <c r="G102" s="43">
        <v>4.7</v>
      </c>
      <c r="H102" s="43">
        <v>3.5</v>
      </c>
      <c r="I102" s="43">
        <v>12.5</v>
      </c>
      <c r="J102" s="43">
        <v>100.4</v>
      </c>
      <c r="K102" s="44" t="s">
        <v>56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140</v>
      </c>
      <c r="G103" s="43">
        <v>1.1000000000000001</v>
      </c>
      <c r="H103" s="43">
        <v>0.3</v>
      </c>
      <c r="I103" s="43">
        <v>10.5</v>
      </c>
      <c r="J103" s="43">
        <v>49</v>
      </c>
      <c r="K103" s="44" t="s">
        <v>48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1.7</v>
      </c>
      <c r="H104" s="43">
        <v>0.3</v>
      </c>
      <c r="I104" s="43">
        <v>8.4</v>
      </c>
      <c r="J104" s="43">
        <v>42.7</v>
      </c>
      <c r="K104" s="44" t="s">
        <v>48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45</v>
      </c>
      <c r="G105" s="43">
        <v>3.4</v>
      </c>
      <c r="H105" s="43">
        <v>0.4</v>
      </c>
      <c r="I105" s="43">
        <v>22.1</v>
      </c>
      <c r="J105" s="43">
        <v>105.5</v>
      </c>
      <c r="K105" s="44" t="s">
        <v>48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60</v>
      </c>
      <c r="G120" s="40">
        <v>0.7</v>
      </c>
      <c r="H120" s="40">
        <v>0.1</v>
      </c>
      <c r="I120" s="40">
        <v>2.2999999999999998</v>
      </c>
      <c r="J120" s="40">
        <v>12.8</v>
      </c>
      <c r="K120" s="41" t="s">
        <v>61</v>
      </c>
      <c r="L120" s="40"/>
    </row>
    <row r="121" spans="1:12" ht="14.4" x14ac:dyDescent="0.3">
      <c r="A121" s="14"/>
      <c r="B121" s="15"/>
      <c r="C121" s="11"/>
      <c r="D121" s="6"/>
      <c r="E121" s="42" t="s">
        <v>58</v>
      </c>
      <c r="F121" s="43">
        <v>150</v>
      </c>
      <c r="G121" s="43">
        <v>4.7</v>
      </c>
      <c r="H121" s="43">
        <v>6.2</v>
      </c>
      <c r="I121" s="43">
        <v>26.5</v>
      </c>
      <c r="J121" s="43">
        <v>180.7</v>
      </c>
      <c r="K121" s="44" t="s">
        <v>62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59</v>
      </c>
      <c r="F122" s="43">
        <v>100</v>
      </c>
      <c r="G122" s="43">
        <v>14.1</v>
      </c>
      <c r="H122" s="43">
        <v>5.8</v>
      </c>
      <c r="I122" s="43">
        <v>4.4000000000000004</v>
      </c>
      <c r="J122" s="43">
        <v>126.4</v>
      </c>
      <c r="K122" s="44" t="s">
        <v>63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200</v>
      </c>
      <c r="G123" s="43">
        <v>0.2</v>
      </c>
      <c r="H123" s="43">
        <v>0.1</v>
      </c>
      <c r="I123" s="43">
        <v>6.6</v>
      </c>
      <c r="J123" s="43">
        <v>27.9</v>
      </c>
      <c r="K123" s="44" t="s">
        <v>64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25</v>
      </c>
      <c r="G124" s="43">
        <v>1.7</v>
      </c>
      <c r="H124" s="43">
        <v>0.3</v>
      </c>
      <c r="I124" s="43">
        <v>8.4</v>
      </c>
      <c r="J124" s="43">
        <v>42.7</v>
      </c>
      <c r="K124" s="44" t="s">
        <v>48</v>
      </c>
      <c r="L124" s="43"/>
    </row>
    <row r="125" spans="1:12" ht="14.4" x14ac:dyDescent="0.3">
      <c r="A125" s="14"/>
      <c r="B125" s="15"/>
      <c r="C125" s="11"/>
      <c r="D125" s="6"/>
      <c r="E125" s="42" t="s">
        <v>44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48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24.799999999999997</v>
      </c>
      <c r="H127" s="19">
        <f t="shared" si="62"/>
        <v>12.9</v>
      </c>
      <c r="I127" s="19">
        <f t="shared" si="62"/>
        <v>70.300000000000011</v>
      </c>
      <c r="J127" s="19">
        <f t="shared" si="62"/>
        <v>495.99999999999994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24.799999999999997</v>
      </c>
      <c r="H138" s="32">
        <f t="shared" ref="H138" si="67">H127+H137</f>
        <v>12.9</v>
      </c>
      <c r="I138" s="32">
        <f t="shared" ref="I138" si="68">I127+I137</f>
        <v>70.300000000000011</v>
      </c>
      <c r="J138" s="32">
        <f t="shared" ref="J138:L138" si="69">J127+J137</f>
        <v>495.99999999999994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60</v>
      </c>
      <c r="G139" s="40">
        <v>0.5</v>
      </c>
      <c r="H139" s="40">
        <v>0.1</v>
      </c>
      <c r="I139" s="40">
        <v>1.5</v>
      </c>
      <c r="J139" s="40">
        <v>8.5</v>
      </c>
      <c r="K139" s="41" t="s">
        <v>53</v>
      </c>
      <c r="L139" s="40"/>
    </row>
    <row r="140" spans="1:12" ht="14.4" x14ac:dyDescent="0.3">
      <c r="A140" s="23"/>
      <c r="B140" s="15"/>
      <c r="C140" s="11"/>
      <c r="D140" s="6"/>
      <c r="E140" s="42" t="s">
        <v>80</v>
      </c>
      <c r="F140" s="43">
        <v>150</v>
      </c>
      <c r="G140" s="43">
        <v>4.5</v>
      </c>
      <c r="H140" s="43">
        <v>5.5</v>
      </c>
      <c r="I140" s="43">
        <v>26.5</v>
      </c>
      <c r="J140" s="43">
        <v>173.7</v>
      </c>
      <c r="K140" s="44" t="s">
        <v>73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60</v>
      </c>
      <c r="G141" s="43">
        <v>8.6999999999999993</v>
      </c>
      <c r="H141" s="43">
        <v>8.8000000000000007</v>
      </c>
      <c r="I141" s="43">
        <v>4.9000000000000004</v>
      </c>
      <c r="J141" s="43">
        <v>133.1</v>
      </c>
      <c r="K141" s="44" t="s">
        <v>55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81</v>
      </c>
      <c r="F142" s="43">
        <v>200</v>
      </c>
      <c r="G142" s="43">
        <v>0.2</v>
      </c>
      <c r="H142" s="43">
        <v>0</v>
      </c>
      <c r="I142" s="43">
        <v>6.4</v>
      </c>
      <c r="J142" s="43">
        <v>26.8</v>
      </c>
      <c r="K142" s="44" t="s">
        <v>64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45</v>
      </c>
      <c r="G143" s="43">
        <v>3.4</v>
      </c>
      <c r="H143" s="43">
        <v>0.4</v>
      </c>
      <c r="I143" s="43">
        <v>22.1</v>
      </c>
      <c r="J143" s="43">
        <v>105.5</v>
      </c>
      <c r="K143" s="44" t="s">
        <v>48</v>
      </c>
      <c r="L143" s="43"/>
    </row>
    <row r="144" spans="1:12" ht="14.4" x14ac:dyDescent="0.3">
      <c r="A144" s="23"/>
      <c r="B144" s="15"/>
      <c r="C144" s="11"/>
      <c r="D144" s="6"/>
      <c r="E144" s="42" t="s">
        <v>43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48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18.999999999999996</v>
      </c>
      <c r="H146" s="19">
        <f t="shared" si="70"/>
        <v>15.100000000000001</v>
      </c>
      <c r="I146" s="19">
        <f t="shared" si="70"/>
        <v>69.8</v>
      </c>
      <c r="J146" s="19">
        <f t="shared" si="70"/>
        <v>490.29999999999995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18.999999999999996</v>
      </c>
      <c r="H157" s="32">
        <f t="shared" ref="H157" si="75">H146+H156</f>
        <v>15.100000000000001</v>
      </c>
      <c r="I157" s="32">
        <f t="shared" ref="I157" si="76">I146+I156</f>
        <v>69.8</v>
      </c>
      <c r="J157" s="32">
        <f t="shared" ref="J157:L157" si="77">J146+J156</f>
        <v>490.29999999999995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60</v>
      </c>
      <c r="G158" s="40">
        <v>0.9</v>
      </c>
      <c r="H158" s="40">
        <v>0.1</v>
      </c>
      <c r="I158" s="40">
        <v>5.2</v>
      </c>
      <c r="J158" s="40">
        <v>25.2</v>
      </c>
      <c r="K158" s="41" t="s">
        <v>83</v>
      </c>
      <c r="L158" s="40"/>
    </row>
    <row r="159" spans="1:12" ht="14.4" x14ac:dyDescent="0.3">
      <c r="A159" s="23"/>
      <c r="B159" s="15"/>
      <c r="C159" s="11"/>
      <c r="D159" s="6"/>
      <c r="E159" s="42" t="s">
        <v>69</v>
      </c>
      <c r="F159" s="43">
        <v>150</v>
      </c>
      <c r="G159" s="43">
        <v>3.6</v>
      </c>
      <c r="H159" s="43">
        <v>4.8</v>
      </c>
      <c r="I159" s="43">
        <v>36.4</v>
      </c>
      <c r="J159" s="43">
        <v>203.5</v>
      </c>
      <c r="K159" s="44" t="s">
        <v>84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70</v>
      </c>
      <c r="F160" s="43">
        <v>100</v>
      </c>
      <c r="G160" s="43">
        <v>12.8</v>
      </c>
      <c r="H160" s="43">
        <v>4.0999999999999996</v>
      </c>
      <c r="I160" s="43">
        <v>6.1</v>
      </c>
      <c r="J160" s="43">
        <v>112.3</v>
      </c>
      <c r="K160" s="44" t="s">
        <v>74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71</v>
      </c>
      <c r="F161" s="43">
        <v>20</v>
      </c>
      <c r="G161" s="43">
        <v>0.7</v>
      </c>
      <c r="H161" s="43">
        <v>1.5</v>
      </c>
      <c r="I161" s="43">
        <v>1.9</v>
      </c>
      <c r="J161" s="43">
        <v>23.8</v>
      </c>
      <c r="K161" s="44" t="s">
        <v>75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4.7</v>
      </c>
      <c r="H162" s="43">
        <v>3.5</v>
      </c>
      <c r="I162" s="43">
        <v>12.5</v>
      </c>
      <c r="J162" s="43">
        <v>100.4</v>
      </c>
      <c r="K162" s="44" t="s">
        <v>56</v>
      </c>
      <c r="L162" s="43"/>
    </row>
    <row r="163" spans="1:12" ht="14.4" x14ac:dyDescent="0.3">
      <c r="A163" s="23"/>
      <c r="B163" s="15"/>
      <c r="C163" s="11"/>
      <c r="D163" s="6"/>
      <c r="E163" s="42" t="s">
        <v>44</v>
      </c>
      <c r="F163" s="43">
        <v>25</v>
      </c>
      <c r="G163" s="43">
        <v>1.9</v>
      </c>
      <c r="H163" s="43">
        <v>0.2</v>
      </c>
      <c r="I163" s="43">
        <v>12.3</v>
      </c>
      <c r="J163" s="43">
        <v>58.6</v>
      </c>
      <c r="K163" s="44" t="s">
        <v>48</v>
      </c>
      <c r="L163" s="43"/>
    </row>
    <row r="164" spans="1:12" ht="14.4" x14ac:dyDescent="0.3">
      <c r="A164" s="23"/>
      <c r="B164" s="15"/>
      <c r="C164" s="11"/>
      <c r="D164" s="6"/>
      <c r="E164" s="42" t="s">
        <v>43</v>
      </c>
      <c r="F164" s="43">
        <v>15</v>
      </c>
      <c r="G164" s="43">
        <v>1</v>
      </c>
      <c r="H164" s="43">
        <v>0.2</v>
      </c>
      <c r="I164" s="43">
        <v>5</v>
      </c>
      <c r="J164" s="43">
        <v>25.6</v>
      </c>
      <c r="K164" s="44" t="s">
        <v>48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25.599999999999998</v>
      </c>
      <c r="H165" s="19">
        <f t="shared" si="78"/>
        <v>14.399999999999999</v>
      </c>
      <c r="I165" s="19">
        <f t="shared" si="78"/>
        <v>79.400000000000006</v>
      </c>
      <c r="J165" s="19">
        <f t="shared" si="78"/>
        <v>549.40000000000009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25.599999999999998</v>
      </c>
      <c r="H176" s="32">
        <f t="shared" ref="H176" si="83">H165+H175</f>
        <v>14.399999999999999</v>
      </c>
      <c r="I176" s="32">
        <f t="shared" ref="I176" si="84">I165+I175</f>
        <v>79.400000000000006</v>
      </c>
      <c r="J176" s="32">
        <f t="shared" ref="J176:L176" si="85">J165+J175</f>
        <v>549.40000000000009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30</v>
      </c>
      <c r="G177" s="40">
        <v>7</v>
      </c>
      <c r="H177" s="40">
        <v>8.9</v>
      </c>
      <c r="I177" s="40">
        <v>0</v>
      </c>
      <c r="J177" s="40">
        <v>107.5</v>
      </c>
      <c r="K177" s="41" t="s">
        <v>45</v>
      </c>
      <c r="L177" s="40"/>
    </row>
    <row r="178" spans="1:12" ht="14.4" x14ac:dyDescent="0.3">
      <c r="A178" s="23"/>
      <c r="B178" s="15"/>
      <c r="C178" s="11"/>
      <c r="D178" s="6"/>
      <c r="E178" s="42" t="s">
        <v>85</v>
      </c>
      <c r="F178" s="43">
        <v>200</v>
      </c>
      <c r="G178" s="43">
        <v>7.1</v>
      </c>
      <c r="H178" s="43">
        <v>5.8</v>
      </c>
      <c r="I178" s="43">
        <v>26.7</v>
      </c>
      <c r="J178" s="43">
        <v>187.3</v>
      </c>
      <c r="K178" s="44" t="s">
        <v>86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66</v>
      </c>
      <c r="F180" s="43">
        <v>120</v>
      </c>
      <c r="G180" s="43">
        <v>1.8</v>
      </c>
      <c r="H180" s="43">
        <v>0.6</v>
      </c>
      <c r="I180" s="43">
        <v>25.2</v>
      </c>
      <c r="J180" s="43">
        <v>113.4</v>
      </c>
      <c r="K180" s="44" t="s">
        <v>48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45</v>
      </c>
      <c r="G181" s="43">
        <v>3.4</v>
      </c>
      <c r="H181" s="43">
        <v>0.4</v>
      </c>
      <c r="I181" s="43">
        <v>22.1</v>
      </c>
      <c r="J181" s="43">
        <v>105.5</v>
      </c>
      <c r="K181" s="44" t="s">
        <v>48</v>
      </c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48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24.9</v>
      </c>
      <c r="H184" s="19">
        <f t="shared" si="86"/>
        <v>18.899999999999999</v>
      </c>
      <c r="I184" s="19">
        <f t="shared" si="86"/>
        <v>93.6</v>
      </c>
      <c r="J184" s="19">
        <f t="shared" si="86"/>
        <v>642.40000000000009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620</v>
      </c>
      <c r="G195" s="32">
        <f t="shared" ref="G195" si="90">G184+G194</f>
        <v>24.9</v>
      </c>
      <c r="H195" s="32">
        <f t="shared" ref="H195" si="91">H184+H194</f>
        <v>18.899999999999999</v>
      </c>
      <c r="I195" s="32">
        <f t="shared" ref="I195" si="92">I184+I194</f>
        <v>93.6</v>
      </c>
      <c r="J195" s="32">
        <f t="shared" ref="J195:L195" si="93">J184+J194</f>
        <v>642.40000000000009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22.869999999999997</v>
      </c>
      <c r="H196" s="34">
        <f t="shared" si="94"/>
        <v>16.100000000000001</v>
      </c>
      <c r="I196" s="34">
        <f t="shared" si="94"/>
        <v>80.53</v>
      </c>
      <c r="J196" s="34">
        <f t="shared" si="94"/>
        <v>539.04999999999995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tocka rosta1</cp:lastModifiedBy>
  <dcterms:created xsi:type="dcterms:W3CDTF">2022-05-16T14:23:56Z</dcterms:created>
  <dcterms:modified xsi:type="dcterms:W3CDTF">2024-12-13T11:41:47Z</dcterms:modified>
</cp:coreProperties>
</file>